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Harrington" sheetId="1" r:id="rId1"/>
  </sheets>
  <definedNames/>
  <calcPr fullCalcOnLoad="1"/>
</workbook>
</file>

<file path=xl/sharedStrings.xml><?xml version="1.0" encoding="utf-8"?>
<sst xmlns="http://schemas.openxmlformats.org/spreadsheetml/2006/main" count="173" uniqueCount="126">
  <si>
    <t>CHUKAR</t>
  </si>
  <si>
    <t>STEPHENS</t>
  </si>
  <si>
    <t>KW006</t>
  </si>
  <si>
    <t>KW8021</t>
  </si>
  <si>
    <t>KW-403h7001</t>
  </si>
  <si>
    <t>KW970022sw0023</t>
  </si>
  <si>
    <t>99-06202A</t>
  </si>
  <si>
    <t>99-07904A</t>
  </si>
  <si>
    <t>99-22705A</t>
  </si>
  <si>
    <t>00-10701A</t>
  </si>
  <si>
    <t>00-31501A</t>
  </si>
  <si>
    <t>01-06806A</t>
  </si>
  <si>
    <t>01-19904A</t>
  </si>
  <si>
    <t>00-33202A</t>
  </si>
  <si>
    <t>WA8092</t>
  </si>
  <si>
    <t>WA8134</t>
  </si>
  <si>
    <t>WA8135</t>
  </si>
  <si>
    <t>WA8137</t>
  </si>
  <si>
    <t>WA8138</t>
  </si>
  <si>
    <t>OR2070385</t>
  </si>
  <si>
    <t>OR2070608</t>
  </si>
  <si>
    <t>OR2070870</t>
  </si>
  <si>
    <t>OR2071071</t>
  </si>
  <si>
    <t>OR2071628</t>
  </si>
  <si>
    <t>OR2060323</t>
  </si>
  <si>
    <t>OR2071073</t>
  </si>
  <si>
    <t>OR2080641</t>
  </si>
  <si>
    <t>IDO663</t>
  </si>
  <si>
    <t>JC102</t>
  </si>
  <si>
    <t>JC103</t>
  </si>
  <si>
    <t>JC106</t>
  </si>
  <si>
    <t>JC107</t>
  </si>
  <si>
    <t>ARS98X402-1C</t>
  </si>
  <si>
    <t>ARS99077-1C</t>
  </si>
  <si>
    <t>ARS00289-2L</t>
  </si>
  <si>
    <t>ARS9960-2C</t>
  </si>
  <si>
    <t>CV</t>
  </si>
  <si>
    <t xml:space="preserve">Harvest Plot Area (sq.ft.): </t>
  </si>
  <si>
    <t xml:space="preserve">Yield CV%: 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</si>
  <si>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</si>
  <si>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</si>
  <si>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</si>
  <si>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</si>
  <si>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</si>
  <si>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</si>
  <si>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</si>
  <si>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</si>
  <si>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</si>
  <si>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</si>
  <si>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</si>
  <si>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</si>
  <si>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</si>
  <si>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Rust</t>
  </si>
  <si>
    <t>Other</t>
  </si>
  <si>
    <t>ENTRY</t>
  </si>
  <si>
    <t>NAME</t>
  </si>
  <si>
    <t>CLASS</t>
  </si>
  <si>
    <t>WT.</t>
  </si>
  <si>
    <t>Kernel</t>
  </si>
  <si>
    <t>KILL</t>
  </si>
  <si>
    <t>DATE</t>
  </si>
  <si>
    <t>Scale</t>
  </si>
  <si>
    <t>%</t>
  </si>
  <si>
    <t>Bu/Ac</t>
  </si>
  <si>
    <t>lbs/bu</t>
  </si>
  <si>
    <t>WT. (g)</t>
  </si>
  <si>
    <t>0-9</t>
  </si>
  <si>
    <t>from Jan 1</t>
  </si>
  <si>
    <t>cm.</t>
  </si>
  <si>
    <t>in.</t>
  </si>
  <si>
    <t>MEAN</t>
  </si>
  <si>
    <t>LSD (0.05)</t>
  </si>
  <si>
    <t>Cooperator: Kim Campbell</t>
  </si>
  <si>
    <t>BRUNDAGE96</t>
  </si>
  <si>
    <t>SWW</t>
  </si>
  <si>
    <t>Club</t>
  </si>
  <si>
    <t>CHUKAR [WA7855, WA7665/RULO (A9623)]</t>
  </si>
  <si>
    <t>MADSEN</t>
  </si>
  <si>
    <t>PI511673</t>
  </si>
  <si>
    <t>CI017569</t>
  </si>
  <si>
    <t>KW940568-6001/KW82277 S4001</t>
  </si>
  <si>
    <t>Excelsior/BYDV sel//Bulk sel.</t>
  </si>
  <si>
    <t>KW74706/KT86352</t>
  </si>
  <si>
    <t>ID-B-96w / 10085-5</t>
  </si>
  <si>
    <t>ID-B-96t / 87-52814A</t>
  </si>
  <si>
    <t>ID-B-96w // Brundage / 89-54508A</t>
  </si>
  <si>
    <t>89-17113A / 92-16705A</t>
  </si>
  <si>
    <t>ID-B-96w // 88-32103A / ID-B-96t</t>
  </si>
  <si>
    <t>00-35401A</t>
  </si>
  <si>
    <t>S86-375 / 89-17113A // 89-17113A</t>
  </si>
  <si>
    <t>93-40702A // 91-24104AD / CDC Clair</t>
  </si>
  <si>
    <t>93-21103A / 89-60308A</t>
  </si>
  <si>
    <t>10225-8-8 / CDC Clair // ID-B-96w</t>
  </si>
  <si>
    <t>Eltan//Madsen/Eltan///Eltan</t>
  </si>
  <si>
    <t>(J99C0009/Rod)-p3//J99C0009-1</t>
  </si>
  <si>
    <t>(Lewjain/J99C0009)-p5//J99C0009-1</t>
  </si>
  <si>
    <t>(J00C0037/Stephens)-p1/J99C0009-1</t>
  </si>
  <si>
    <t>Finch/Eltan</t>
  </si>
  <si>
    <t>03PN107#3</t>
  </si>
  <si>
    <t>ORH10837/FINCH</t>
  </si>
  <si>
    <t>03PN108#20</t>
  </si>
  <si>
    <t>ORH10837/OR2001611</t>
  </si>
  <si>
    <t>03PN108#21</t>
  </si>
  <si>
    <t>TUBBS*2/NSA 99-1449</t>
  </si>
  <si>
    <t>FOOTE/NSL WW41//WEATHERFORD</t>
  </si>
  <si>
    <t>OR951431/NSA 94-2137</t>
  </si>
  <si>
    <t>NSL 99-4160/Tubbs</t>
  </si>
  <si>
    <t>OR9801756/NSA 99-0792//OR9801757</t>
  </si>
  <si>
    <t>Tubbs/OR2010208</t>
  </si>
  <si>
    <t>NSL 99-4475/OR 939556</t>
  </si>
  <si>
    <t>Tubbs/ID 92-27511AD</t>
  </si>
  <si>
    <t>OR08047P94</t>
  </si>
  <si>
    <t>Einstein/Tubbs</t>
  </si>
  <si>
    <t>Pioneer 2737W/2*Stephens</t>
  </si>
  <si>
    <t>Eltan/WGRC27</t>
  </si>
  <si>
    <t>Sprague*2/Freedom//Eltan/WGRC27</t>
  </si>
  <si>
    <t>IDO576/Hiller</t>
  </si>
  <si>
    <t>Brundage96*2/NC97BGTD7</t>
  </si>
  <si>
    <t>CODA/95CL0156</t>
  </si>
  <si>
    <t>WA7752 SEL/WA7622//HYAK/85C8077</t>
  </si>
  <si>
    <t>Eltan/WA7853</t>
  </si>
  <si>
    <t>WA7665/WA7666//WA7752///Maris Huntsman/Tres</t>
  </si>
  <si>
    <t>2011 WESTERN REGIONAL SOFT WINTER WHEAT DATA SHEET</t>
  </si>
  <si>
    <t>Location: Harrington, WA</t>
  </si>
  <si>
    <t>No. of Reps: 2</t>
  </si>
  <si>
    <t xml:space="preserve">Yield LSD (.05):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</si>
</sst>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164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/>
    </xf>
    <xf numFmtId="1" fontId="24" fillId="0" borderId="23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0" fillId="24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0" fillId="24" borderId="26" xfId="0" applyFont="1" applyFill="1" applyBorder="1" applyAlignment="1">
      <alignment/>
    </xf>
    <xf numFmtId="164" fontId="24" fillId="0" borderId="26" xfId="0" applyNumberFormat="1" applyFont="1" applyBorder="1" applyAlignment="1">
      <alignment/>
    </xf>
    <xf numFmtId="0" fontId="24" fillId="0" borderId="26" xfId="0" applyFont="1" applyBorder="1" applyAlignment="1">
      <alignment/>
    </xf>
    <xf numFmtId="1" fontId="24" fillId="0" borderId="26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0" fillId="24" borderId="26" xfId="0" applyFont="1" applyFill="1" applyBorder="1" applyAlignment="1">
      <alignment horizontal="left"/>
    </xf>
    <xf numFmtId="0" fontId="24" fillId="24" borderId="26" xfId="0" applyFont="1" applyFill="1" applyBorder="1" applyAlignment="1">
      <alignment/>
    </xf>
    <xf numFmtId="0" fontId="0" fillId="24" borderId="26" xfId="57" applyFont="1" applyFill="1" applyBorder="1">
      <alignment/>
      <protection/>
    </xf>
    <xf numFmtId="0" fontId="25" fillId="24" borderId="26" xfId="0" applyFont="1" applyFill="1" applyBorder="1" applyAlignment="1">
      <alignment/>
    </xf>
    <xf numFmtId="164" fontId="24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24" borderId="28" xfId="0" applyFont="1" applyFill="1" applyBorder="1" applyAlignment="1">
      <alignment/>
    </xf>
    <xf numFmtId="164" fontId="24" fillId="0" borderId="28" xfId="0" applyNumberFormat="1" applyFont="1" applyBorder="1" applyAlignment="1">
      <alignment/>
    </xf>
    <xf numFmtId="167" fontId="24" fillId="0" borderId="28" xfId="0" applyNumberFormat="1" applyFont="1" applyBorder="1" applyAlignment="1">
      <alignment/>
    </xf>
    <xf numFmtId="164" fontId="24" fillId="0" borderId="28" xfId="0" applyNumberFormat="1" applyFont="1" applyBorder="1" applyAlignment="1">
      <alignment horizontal="right"/>
    </xf>
    <xf numFmtId="0" fontId="24" fillId="0" borderId="28" xfId="0" applyFont="1" applyBorder="1" applyAlignment="1">
      <alignment/>
    </xf>
    <xf numFmtId="1" fontId="24" fillId="0" borderId="28" xfId="0" applyNumberFormat="1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30" xfId="0" applyFont="1" applyBorder="1" applyAlignment="1">
      <alignment horizontal="right"/>
    </xf>
    <xf numFmtId="2" fontId="24" fillId="0" borderId="31" xfId="0" applyNumberFormat="1" applyFont="1" applyBorder="1" applyAlignment="1">
      <alignment vertical="top"/>
    </xf>
    <xf numFmtId="164" fontId="24" fillId="0" borderId="31" xfId="0" applyNumberFormat="1" applyFont="1" applyBorder="1" applyAlignment="1">
      <alignment vertical="top"/>
    </xf>
    <xf numFmtId="0" fontId="24" fillId="0" borderId="31" xfId="0" applyFont="1" applyBorder="1" applyAlignment="1">
      <alignment vertical="top"/>
    </xf>
    <xf numFmtId="1" fontId="24" fillId="0" borderId="31" xfId="0" applyNumberFormat="1" applyFont="1" applyBorder="1" applyAlignment="1">
      <alignment vertical="top"/>
    </xf>
    <xf numFmtId="1" fontId="24" fillId="0" borderId="31" xfId="0" applyNumberFormat="1" applyFont="1" applyBorder="1" applyAlignment="1">
      <alignment vertical="top"/>
    </xf>
    <xf numFmtId="0" fontId="0" fillId="0" borderId="32" xfId="0" applyBorder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right"/>
    </xf>
    <xf numFmtId="2" fontId="24" fillId="0" borderId="26" xfId="0" applyNumberFormat="1" applyFont="1" applyBorder="1" applyAlignment="1">
      <alignment/>
    </xf>
    <xf numFmtId="0" fontId="24" fillId="0" borderId="33" xfId="0" applyFont="1" applyBorder="1" applyAlignment="1">
      <alignment horizontal="right"/>
    </xf>
    <xf numFmtId="166" fontId="24" fillId="0" borderId="28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0" fontId="0" fillId="24" borderId="14" xfId="0" applyFont="1" applyFill="1" applyBorder="1" applyAlignment="1">
      <alignment horizontal="left" wrapText="1"/>
    </xf>
    <xf numFmtId="164" fontId="24" fillId="0" borderId="14" xfId="0" applyNumberFormat="1" applyFont="1" applyBorder="1" applyAlignment="1">
      <alignment/>
    </xf>
    <xf numFmtId="164" fontId="24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1" fontId="24" fillId="0" borderId="14" xfId="0" applyNumberFormat="1" applyFont="1" applyBorder="1" applyAlignment="1">
      <alignment/>
    </xf>
    <xf numFmtId="0" fontId="24" fillId="0" borderId="34" xfId="0" applyFont="1" applyBorder="1" applyAlignment="1">
      <alignment/>
    </xf>
    <xf numFmtId="0" fontId="24" fillId="24" borderId="23" xfId="0" applyFont="1" applyFill="1" applyBorder="1" applyAlignment="1">
      <alignment horizontal="left" wrapText="1"/>
    </xf>
    <xf numFmtId="0" fontId="24" fillId="24" borderId="26" xfId="0" applyFont="1" applyFill="1" applyBorder="1" applyAlignment="1">
      <alignment wrapText="1"/>
    </xf>
    <xf numFmtId="0" fontId="24" fillId="24" borderId="26" xfId="0" applyFont="1" applyFill="1" applyBorder="1" applyAlignment="1">
      <alignment/>
    </xf>
    <xf numFmtId="0" fontId="24" fillId="24" borderId="26" xfId="0" applyFont="1" applyFill="1" applyBorder="1" applyAlignment="1" quotePrefix="1">
      <alignment/>
    </xf>
    <xf numFmtId="0" fontId="24" fillId="24" borderId="26" xfId="57" applyFont="1" applyFill="1" applyBorder="1" applyAlignment="1">
      <alignment horizontal="left"/>
      <protection/>
    </xf>
    <xf numFmtId="0" fontId="26" fillId="24" borderId="26" xfId="0" applyFont="1" applyFill="1" applyBorder="1" applyAlignment="1">
      <alignment/>
    </xf>
    <xf numFmtId="49" fontId="24" fillId="24" borderId="26" xfId="0" applyNumberFormat="1" applyFont="1" applyFill="1" applyBorder="1" applyAlignment="1">
      <alignment/>
    </xf>
    <xf numFmtId="0" fontId="26" fillId="24" borderId="26" xfId="0" applyFont="1" applyFill="1" applyBorder="1" applyAlignment="1">
      <alignment wrapText="1"/>
    </xf>
    <xf numFmtId="0" fontId="27" fillId="24" borderId="26" xfId="0" applyFont="1" applyFill="1" applyBorder="1" applyAlignment="1">
      <alignment/>
    </xf>
    <xf numFmtId="0" fontId="27" fillId="0" borderId="28" xfId="0" applyFont="1" applyBorder="1" applyAlignment="1">
      <alignment/>
    </xf>
    <xf numFmtId="164" fontId="24" fillId="0" borderId="10" xfId="0" applyNumberFormat="1" applyFont="1" applyBorder="1" applyAlignment="1">
      <alignment/>
    </xf>
    <xf numFmtId="167" fontId="24" fillId="0" borderId="35" xfId="0" applyNumberFormat="1" applyFont="1" applyBorder="1" applyAlignment="1">
      <alignment/>
    </xf>
    <xf numFmtId="0" fontId="24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pane ySplit="8" topLeftCell="BM9" activePane="bottomLeft" state="frozen"/>
      <selection pane="topLeft" activeCell="D1" sqref="D1"/>
      <selection pane="bottomLeft" activeCell="F9" sqref="F9"/>
    </sheetView>
  </sheetViews>
  <sheetFormatPr defaultColWidth="9.140625" defaultRowHeight="12.75"/>
  <cols>
    <col min="1" max="1" width="5.57421875" style="48" customWidth="1"/>
    <col min="2" max="2" width="17.00390625" style="48" customWidth="1"/>
    <col min="3" max="3" width="7.421875" style="48" customWidth="1"/>
    <col min="4" max="4" width="29.57421875" style="48" customWidth="1"/>
    <col min="5" max="7" width="10.7109375" style="48" customWidth="1"/>
    <col min="8" max="9" width="8.28125" style="48" customWidth="1"/>
    <col min="10" max="10" width="7.7109375" style="48" customWidth="1"/>
    <col min="11" max="17" width="10.7109375" style="48" customWidth="1"/>
  </cols>
  <sheetData>
    <row r="1" spans="1:17" ht="14.25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72</v>
      </c>
      <c r="B2" s="2"/>
      <c r="C2" s="2"/>
      <c r="D2" s="2"/>
      <c r="E2" s="2"/>
      <c r="F2" s="2" t="s">
        <v>123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124</v>
      </c>
      <c r="B3" s="2"/>
      <c r="C3" s="2" t="s">
        <v>37</v>
      </c>
      <c r="D3" s="2"/>
      <c r="E3" s="2"/>
      <c r="F3" s="2" t="s">
        <v>125</v>
      </c>
      <c r="G3" s="79">
        <v>21.22</v>
      </c>
      <c r="H3" s="2"/>
      <c r="I3" s="2" t="s">
        <v>38</v>
      </c>
      <c r="J3" s="79">
        <v>14.09</v>
      </c>
      <c r="K3" s="2"/>
      <c r="L3" s="2"/>
      <c r="M3" s="2"/>
      <c r="N3" s="2"/>
      <c r="O3" s="4"/>
      <c r="P3" s="5"/>
      <c r="Q3" s="5"/>
    </row>
    <row r="4" spans="1:17" ht="12" customHeight="1">
      <c r="A4" s="2" t="s">
        <v>39</v>
      </c>
      <c r="B4" s="2"/>
      <c r="C4" s="2"/>
      <c r="D4" s="2"/>
      <c r="E4" s="2"/>
      <c r="F4" s="2" t="s">
        <v>40</v>
      </c>
      <c r="G4" s="2"/>
      <c r="H4" s="2"/>
      <c r="I4" s="2" t="s">
        <v>41</v>
      </c>
      <c r="J4" s="6"/>
      <c r="K4" s="2"/>
      <c r="L4" s="2"/>
      <c r="M4" s="2"/>
      <c r="N4" s="2"/>
      <c r="O4" s="4"/>
      <c r="P4" s="5"/>
      <c r="Q4" s="5"/>
    </row>
    <row r="5" spans="1:17" ht="12" customHeight="1" thickBot="1">
      <c r="A5" s="7" t="s">
        <v>42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" customHeight="1">
      <c r="A6" s="12"/>
      <c r="B6" s="13"/>
      <c r="C6" s="14"/>
      <c r="D6" s="15" t="s">
        <v>43</v>
      </c>
      <c r="E6" s="15" t="s">
        <v>44</v>
      </c>
      <c r="F6" s="15" t="s">
        <v>45</v>
      </c>
      <c r="G6" s="15" t="s">
        <v>46</v>
      </c>
      <c r="H6" s="15">
        <v>100</v>
      </c>
      <c r="I6" s="15" t="s">
        <v>47</v>
      </c>
      <c r="J6" s="15" t="s">
        <v>48</v>
      </c>
      <c r="K6" s="15" t="s">
        <v>49</v>
      </c>
      <c r="L6" s="15" t="s">
        <v>50</v>
      </c>
      <c r="M6" s="15" t="s">
        <v>51</v>
      </c>
      <c r="N6" s="15" t="s">
        <v>50</v>
      </c>
      <c r="O6" s="15" t="s">
        <v>52</v>
      </c>
      <c r="P6" s="15" t="s">
        <v>52</v>
      </c>
      <c r="Q6" s="16" t="s">
        <v>53</v>
      </c>
    </row>
    <row r="7" spans="1:17" ht="12" customHeight="1">
      <c r="A7" s="17" t="s">
        <v>54</v>
      </c>
      <c r="B7" s="9" t="s">
        <v>55</v>
      </c>
      <c r="C7" s="18" t="s">
        <v>56</v>
      </c>
      <c r="D7" s="7"/>
      <c r="E7" s="9"/>
      <c r="F7" s="9"/>
      <c r="G7" s="9" t="s">
        <v>57</v>
      </c>
      <c r="H7" s="9" t="s">
        <v>58</v>
      </c>
      <c r="I7" s="9"/>
      <c r="J7" s="9" t="s">
        <v>59</v>
      </c>
      <c r="K7" s="9" t="s">
        <v>60</v>
      </c>
      <c r="L7" s="9"/>
      <c r="M7" s="9"/>
      <c r="N7" s="9"/>
      <c r="O7" s="9" t="s">
        <v>61</v>
      </c>
      <c r="P7" s="9" t="s">
        <v>62</v>
      </c>
      <c r="Q7" s="19"/>
    </row>
    <row r="8" spans="1:17" ht="10.5" customHeight="1" thickBot="1">
      <c r="A8" s="17"/>
      <c r="B8" s="20"/>
      <c r="C8" s="20"/>
      <c r="D8" s="7"/>
      <c r="E8" s="9" t="s">
        <v>63</v>
      </c>
      <c r="F8" s="81"/>
      <c r="G8" s="9" t="s">
        <v>64</v>
      </c>
      <c r="H8" s="9" t="s">
        <v>65</v>
      </c>
      <c r="I8" s="9"/>
      <c r="J8" s="9" t="s">
        <v>66</v>
      </c>
      <c r="K8" s="9" t="s">
        <v>67</v>
      </c>
      <c r="L8" s="9" t="s">
        <v>68</v>
      </c>
      <c r="M8" s="9" t="s">
        <v>66</v>
      </c>
      <c r="N8" s="9" t="s">
        <v>69</v>
      </c>
      <c r="O8" s="9"/>
      <c r="P8" s="9"/>
      <c r="Q8" s="19"/>
    </row>
    <row r="9" spans="1:17" ht="12" customHeight="1">
      <c r="A9" s="21">
        <v>1</v>
      </c>
      <c r="B9" s="22" t="s">
        <v>73</v>
      </c>
      <c r="C9" s="22" t="s">
        <v>74</v>
      </c>
      <c r="D9" s="69" t="s">
        <v>73</v>
      </c>
      <c r="E9" s="23">
        <v>73.97</v>
      </c>
      <c r="F9" s="80">
        <f>RANK(E9,E$9:E$51,0)</f>
        <v>23</v>
      </c>
      <c r="G9" s="23">
        <v>59.85</v>
      </c>
      <c r="H9" s="24"/>
      <c r="I9" s="25"/>
      <c r="J9" s="24"/>
      <c r="K9" s="25"/>
      <c r="L9" s="23">
        <v>86.5</v>
      </c>
      <c r="M9" s="24"/>
      <c r="N9" s="23"/>
      <c r="O9" s="24"/>
      <c r="P9" s="25"/>
      <c r="Q9" s="26"/>
    </row>
    <row r="10" spans="1:17" ht="12" customHeight="1">
      <c r="A10" s="27">
        <v>2</v>
      </c>
      <c r="B10" s="28" t="s">
        <v>0</v>
      </c>
      <c r="C10" s="28" t="s">
        <v>75</v>
      </c>
      <c r="D10" s="77" t="s">
        <v>76</v>
      </c>
      <c r="E10" s="30">
        <v>77.48</v>
      </c>
      <c r="F10" s="80">
        <f aca="true" t="shared" si="0" ref="F10:F51">RANK(E10,E$9:E$51,0)</f>
        <v>17</v>
      </c>
      <c r="G10" s="30">
        <v>58.2</v>
      </c>
      <c r="H10" s="31"/>
      <c r="I10" s="32"/>
      <c r="J10" s="31"/>
      <c r="K10" s="32"/>
      <c r="L10" s="30">
        <v>93</v>
      </c>
      <c r="M10" s="31"/>
      <c r="N10" s="30"/>
      <c r="O10" s="31"/>
      <c r="P10" s="32"/>
      <c r="Q10" s="33"/>
    </row>
    <row r="11" spans="1:17" ht="12" customHeight="1">
      <c r="A11" s="27">
        <v>3</v>
      </c>
      <c r="B11" s="34" t="s">
        <v>77</v>
      </c>
      <c r="C11" s="28" t="s">
        <v>74</v>
      </c>
      <c r="D11" s="70" t="s">
        <v>78</v>
      </c>
      <c r="E11" s="30">
        <v>77.98</v>
      </c>
      <c r="F11" s="80">
        <f t="shared" si="0"/>
        <v>15</v>
      </c>
      <c r="G11" s="30">
        <v>60.5</v>
      </c>
      <c r="H11" s="31"/>
      <c r="I11" s="32"/>
      <c r="J11" s="31"/>
      <c r="K11" s="32"/>
      <c r="L11" s="30">
        <v>90</v>
      </c>
      <c r="M11" s="31"/>
      <c r="N11" s="30"/>
      <c r="O11" s="31"/>
      <c r="P11" s="32"/>
      <c r="Q11" s="33"/>
    </row>
    <row r="12" spans="1:17" ht="12" customHeight="1">
      <c r="A12" s="27">
        <v>4</v>
      </c>
      <c r="B12" s="34" t="s">
        <v>1</v>
      </c>
      <c r="C12" s="28" t="s">
        <v>74</v>
      </c>
      <c r="D12" s="70" t="s">
        <v>79</v>
      </c>
      <c r="E12" s="30">
        <v>63.88</v>
      </c>
      <c r="F12" s="80">
        <f t="shared" si="0"/>
        <v>40</v>
      </c>
      <c r="G12" s="30">
        <v>58.52</v>
      </c>
      <c r="H12" s="31"/>
      <c r="I12" s="32"/>
      <c r="J12" s="31"/>
      <c r="K12" s="32"/>
      <c r="L12" s="30">
        <v>86.5</v>
      </c>
      <c r="M12" s="31"/>
      <c r="N12" s="30"/>
      <c r="O12" s="31"/>
      <c r="P12" s="32"/>
      <c r="Q12" s="33"/>
    </row>
    <row r="13" spans="1:17" ht="12" customHeight="1">
      <c r="A13" s="27">
        <v>5</v>
      </c>
      <c r="B13" s="34" t="s">
        <v>2</v>
      </c>
      <c r="C13" s="28" t="s">
        <v>74</v>
      </c>
      <c r="D13" s="35" t="s">
        <v>80</v>
      </c>
      <c r="E13" s="30">
        <v>79.78</v>
      </c>
      <c r="F13" s="80">
        <f t="shared" si="0"/>
        <v>14</v>
      </c>
      <c r="G13" s="30">
        <v>57.41</v>
      </c>
      <c r="H13" s="31"/>
      <c r="I13" s="32"/>
      <c r="J13" s="31"/>
      <c r="K13" s="32"/>
      <c r="L13" s="30">
        <v>93.5</v>
      </c>
      <c r="M13" s="31"/>
      <c r="N13" s="30"/>
      <c r="O13" s="31"/>
      <c r="P13" s="32"/>
      <c r="Q13" s="33"/>
    </row>
    <row r="14" spans="1:17" ht="12" customHeight="1">
      <c r="A14" s="27">
        <v>6</v>
      </c>
      <c r="B14" s="34" t="s">
        <v>3</v>
      </c>
      <c r="C14" s="28" t="s">
        <v>74</v>
      </c>
      <c r="D14" s="35" t="s">
        <v>81</v>
      </c>
      <c r="E14" s="30">
        <v>63.27</v>
      </c>
      <c r="F14" s="80">
        <f t="shared" si="0"/>
        <v>42</v>
      </c>
      <c r="G14" s="30">
        <v>59.94</v>
      </c>
      <c r="H14" s="31"/>
      <c r="I14" s="32"/>
      <c r="J14" s="31"/>
      <c r="K14" s="32"/>
      <c r="L14" s="30">
        <v>89.5</v>
      </c>
      <c r="M14" s="31"/>
      <c r="N14" s="30"/>
      <c r="O14" s="31"/>
      <c r="P14" s="32"/>
      <c r="Q14" s="33"/>
    </row>
    <row r="15" spans="1:17" ht="12" customHeight="1">
      <c r="A15" s="27">
        <v>7</v>
      </c>
      <c r="B15" s="34" t="s">
        <v>4</v>
      </c>
      <c r="C15" s="28" t="s">
        <v>74</v>
      </c>
      <c r="D15" s="71" t="s">
        <v>81</v>
      </c>
      <c r="E15" s="30">
        <v>64.44</v>
      </c>
      <c r="F15" s="80">
        <f t="shared" si="0"/>
        <v>39</v>
      </c>
      <c r="G15" s="30">
        <v>61.74</v>
      </c>
      <c r="H15" s="31"/>
      <c r="I15" s="32"/>
      <c r="J15" s="31"/>
      <c r="K15" s="32"/>
      <c r="L15" s="30">
        <v>75</v>
      </c>
      <c r="M15" s="31"/>
      <c r="N15" s="30"/>
      <c r="O15" s="31"/>
      <c r="P15" s="32"/>
      <c r="Q15" s="33"/>
    </row>
    <row r="16" spans="1:17" ht="12" customHeight="1">
      <c r="A16" s="27">
        <v>8</v>
      </c>
      <c r="B16" s="34" t="s">
        <v>5</v>
      </c>
      <c r="C16" s="28" t="s">
        <v>74</v>
      </c>
      <c r="D16" s="71" t="s">
        <v>82</v>
      </c>
      <c r="E16" s="30">
        <v>74.5</v>
      </c>
      <c r="F16" s="80">
        <f t="shared" si="0"/>
        <v>22</v>
      </c>
      <c r="G16" s="30">
        <v>60.04</v>
      </c>
      <c r="H16" s="31"/>
      <c r="I16" s="32"/>
      <c r="J16" s="31"/>
      <c r="K16" s="32"/>
      <c r="L16" s="30">
        <v>91</v>
      </c>
      <c r="M16" s="31"/>
      <c r="N16" s="30"/>
      <c r="O16" s="31"/>
      <c r="P16" s="32"/>
      <c r="Q16" s="33"/>
    </row>
    <row r="17" spans="1:17" ht="12" customHeight="1">
      <c r="A17" s="27">
        <v>9</v>
      </c>
      <c r="B17" s="34" t="s">
        <v>6</v>
      </c>
      <c r="C17" s="28" t="s">
        <v>74</v>
      </c>
      <c r="D17" s="35" t="s">
        <v>83</v>
      </c>
      <c r="E17" s="30">
        <v>77.13</v>
      </c>
      <c r="F17" s="80">
        <f t="shared" si="0"/>
        <v>18</v>
      </c>
      <c r="G17" s="30">
        <v>60.8</v>
      </c>
      <c r="H17" s="31"/>
      <c r="I17" s="32"/>
      <c r="J17" s="31"/>
      <c r="K17" s="32"/>
      <c r="L17" s="30">
        <v>83.5</v>
      </c>
      <c r="M17" s="31"/>
      <c r="N17" s="30"/>
      <c r="O17" s="31"/>
      <c r="P17" s="32"/>
      <c r="Q17" s="33"/>
    </row>
    <row r="18" spans="1:17" ht="12" customHeight="1">
      <c r="A18" s="27">
        <v>10</v>
      </c>
      <c r="B18" s="29" t="s">
        <v>7</v>
      </c>
      <c r="C18" s="28" t="s">
        <v>74</v>
      </c>
      <c r="D18" s="35" t="s">
        <v>84</v>
      </c>
      <c r="E18" s="30">
        <v>88.88</v>
      </c>
      <c r="F18" s="80">
        <f t="shared" si="0"/>
        <v>4</v>
      </c>
      <c r="G18" s="30">
        <v>60.47</v>
      </c>
      <c r="H18" s="31"/>
      <c r="I18" s="32"/>
      <c r="J18" s="31"/>
      <c r="K18" s="32"/>
      <c r="L18" s="30">
        <v>91</v>
      </c>
      <c r="M18" s="31"/>
      <c r="N18" s="30"/>
      <c r="O18" s="31"/>
      <c r="P18" s="32"/>
      <c r="Q18" s="33"/>
    </row>
    <row r="19" spans="1:17" ht="12" customHeight="1">
      <c r="A19" s="27">
        <v>11</v>
      </c>
      <c r="B19" s="29" t="s">
        <v>8</v>
      </c>
      <c r="C19" s="28" t="s">
        <v>74</v>
      </c>
      <c r="D19" s="35" t="s">
        <v>85</v>
      </c>
      <c r="E19" s="30">
        <v>77.58</v>
      </c>
      <c r="F19" s="80">
        <f t="shared" si="0"/>
        <v>16</v>
      </c>
      <c r="G19" s="30">
        <v>59.87</v>
      </c>
      <c r="H19" s="31"/>
      <c r="I19" s="32"/>
      <c r="J19" s="31"/>
      <c r="K19" s="32"/>
      <c r="L19" s="30">
        <v>87.5</v>
      </c>
      <c r="M19" s="31"/>
      <c r="N19" s="30"/>
      <c r="O19" s="31"/>
      <c r="P19" s="32"/>
      <c r="Q19" s="33"/>
    </row>
    <row r="20" spans="1:17" ht="12" customHeight="1">
      <c r="A20" s="27">
        <v>12</v>
      </c>
      <c r="B20" s="29" t="s">
        <v>9</v>
      </c>
      <c r="C20" s="28" t="s">
        <v>74</v>
      </c>
      <c r="D20" s="72" t="s">
        <v>86</v>
      </c>
      <c r="E20" s="30">
        <v>66.88</v>
      </c>
      <c r="F20" s="80">
        <f t="shared" si="0"/>
        <v>31</v>
      </c>
      <c r="G20" s="30">
        <v>62.31</v>
      </c>
      <c r="H20" s="31"/>
      <c r="I20" s="32"/>
      <c r="J20" s="31"/>
      <c r="K20" s="32"/>
      <c r="L20" s="30">
        <v>88</v>
      </c>
      <c r="M20" s="31"/>
      <c r="N20" s="30"/>
      <c r="O20" s="31"/>
      <c r="P20" s="32"/>
      <c r="Q20" s="33"/>
    </row>
    <row r="21" spans="1:17" ht="12" customHeight="1">
      <c r="A21" s="27">
        <v>13</v>
      </c>
      <c r="B21" s="29" t="s">
        <v>10</v>
      </c>
      <c r="C21" s="28" t="s">
        <v>74</v>
      </c>
      <c r="D21" s="35" t="s">
        <v>87</v>
      </c>
      <c r="E21" s="30">
        <v>70.78</v>
      </c>
      <c r="F21" s="80">
        <f t="shared" si="0"/>
        <v>25</v>
      </c>
      <c r="G21" s="30">
        <v>60.19</v>
      </c>
      <c r="H21" s="31"/>
      <c r="I21" s="32"/>
      <c r="J21" s="31"/>
      <c r="K21" s="32"/>
      <c r="L21" s="30">
        <v>89.5</v>
      </c>
      <c r="M21" s="31"/>
      <c r="N21" s="30"/>
      <c r="O21" s="31"/>
      <c r="P21" s="32"/>
      <c r="Q21" s="33"/>
    </row>
    <row r="22" spans="1:17" ht="12" customHeight="1">
      <c r="A22" s="27">
        <v>14</v>
      </c>
      <c r="B22" s="36" t="s">
        <v>88</v>
      </c>
      <c r="C22" s="28" t="s">
        <v>74</v>
      </c>
      <c r="D22" s="73" t="s">
        <v>89</v>
      </c>
      <c r="E22" s="30">
        <v>85.21</v>
      </c>
      <c r="F22" s="80">
        <f t="shared" si="0"/>
        <v>5</v>
      </c>
      <c r="G22" s="30">
        <v>60.45</v>
      </c>
      <c r="H22" s="31"/>
      <c r="I22" s="32"/>
      <c r="J22" s="31"/>
      <c r="K22" s="32"/>
      <c r="L22" s="30">
        <v>91</v>
      </c>
      <c r="M22" s="31"/>
      <c r="N22" s="30"/>
      <c r="O22" s="31"/>
      <c r="P22" s="32"/>
      <c r="Q22" s="33"/>
    </row>
    <row r="23" spans="1:17" ht="12" customHeight="1">
      <c r="A23" s="27">
        <v>15</v>
      </c>
      <c r="B23" s="29" t="s">
        <v>11</v>
      </c>
      <c r="C23" s="28" t="s">
        <v>74</v>
      </c>
      <c r="D23" s="74" t="s">
        <v>90</v>
      </c>
      <c r="E23" s="30">
        <v>63.81</v>
      </c>
      <c r="F23" s="80">
        <f t="shared" si="0"/>
        <v>41</v>
      </c>
      <c r="G23" s="30">
        <v>60.86</v>
      </c>
      <c r="H23" s="31"/>
      <c r="I23" s="32"/>
      <c r="J23" s="31"/>
      <c r="K23" s="32"/>
      <c r="L23" s="30">
        <v>79</v>
      </c>
      <c r="M23" s="31"/>
      <c r="N23" s="30"/>
      <c r="O23" s="31"/>
      <c r="P23" s="32"/>
      <c r="Q23" s="33"/>
    </row>
    <row r="24" spans="1:17" ht="12" customHeight="1">
      <c r="A24" s="27">
        <v>16</v>
      </c>
      <c r="B24" s="37" t="s">
        <v>12</v>
      </c>
      <c r="C24" s="29" t="s">
        <v>74</v>
      </c>
      <c r="D24" s="35" t="s">
        <v>91</v>
      </c>
      <c r="E24" s="30">
        <v>61.1</v>
      </c>
      <c r="F24" s="80">
        <f t="shared" si="0"/>
        <v>43</v>
      </c>
      <c r="G24" s="30">
        <v>57.89</v>
      </c>
      <c r="H24" s="31"/>
      <c r="I24" s="32"/>
      <c r="J24" s="31"/>
      <c r="K24" s="32"/>
      <c r="L24" s="30">
        <v>80</v>
      </c>
      <c r="M24" s="31"/>
      <c r="N24" s="30"/>
      <c r="O24" s="31"/>
      <c r="P24" s="32"/>
      <c r="Q24" s="33"/>
    </row>
    <row r="25" spans="1:17" ht="12" customHeight="1">
      <c r="A25" s="27">
        <v>17</v>
      </c>
      <c r="B25" s="37" t="s">
        <v>13</v>
      </c>
      <c r="C25" s="29" t="s">
        <v>74</v>
      </c>
      <c r="D25" s="75" t="s">
        <v>92</v>
      </c>
      <c r="E25" s="30">
        <v>75.74</v>
      </c>
      <c r="F25" s="80">
        <f t="shared" si="0"/>
        <v>21</v>
      </c>
      <c r="G25" s="30">
        <v>59.79</v>
      </c>
      <c r="H25" s="31"/>
      <c r="I25" s="32"/>
      <c r="J25" s="31"/>
      <c r="K25" s="32"/>
      <c r="L25" s="30">
        <v>83</v>
      </c>
      <c r="M25" s="31"/>
      <c r="N25" s="30"/>
      <c r="O25" s="31"/>
      <c r="P25" s="32"/>
      <c r="Q25" s="33"/>
    </row>
    <row r="26" spans="1:17" ht="12" customHeight="1">
      <c r="A26" s="27">
        <v>18</v>
      </c>
      <c r="B26" s="37" t="s">
        <v>14</v>
      </c>
      <c r="C26" s="29" t="s">
        <v>74</v>
      </c>
      <c r="D26" s="75" t="s">
        <v>93</v>
      </c>
      <c r="E26" s="30">
        <v>83.53</v>
      </c>
      <c r="F26" s="80">
        <f t="shared" si="0"/>
        <v>10</v>
      </c>
      <c r="G26" s="30">
        <v>60.05</v>
      </c>
      <c r="H26" s="31"/>
      <c r="I26" s="32"/>
      <c r="J26" s="31"/>
      <c r="K26" s="32"/>
      <c r="L26" s="30">
        <v>89</v>
      </c>
      <c r="M26" s="31"/>
      <c r="N26" s="30"/>
      <c r="O26" s="31"/>
      <c r="P26" s="32"/>
      <c r="Q26" s="33"/>
    </row>
    <row r="27" spans="1:17" ht="12" customHeight="1">
      <c r="A27" s="27">
        <v>19</v>
      </c>
      <c r="B27" s="29" t="s">
        <v>15</v>
      </c>
      <c r="C27" s="29" t="s">
        <v>74</v>
      </c>
      <c r="D27" s="35" t="s">
        <v>94</v>
      </c>
      <c r="E27" s="30">
        <v>65.82</v>
      </c>
      <c r="F27" s="80">
        <f t="shared" si="0"/>
        <v>35</v>
      </c>
      <c r="G27" s="30">
        <v>56.82</v>
      </c>
      <c r="H27" s="31"/>
      <c r="I27" s="32"/>
      <c r="J27" s="31"/>
      <c r="K27" s="32"/>
      <c r="L27" s="30">
        <v>90</v>
      </c>
      <c r="M27" s="31"/>
      <c r="N27" s="30"/>
      <c r="O27" s="31"/>
      <c r="P27" s="32"/>
      <c r="Q27" s="33"/>
    </row>
    <row r="28" spans="1:17" ht="12" customHeight="1">
      <c r="A28" s="27">
        <v>20</v>
      </c>
      <c r="B28" s="29" t="s">
        <v>16</v>
      </c>
      <c r="C28" s="29" t="s">
        <v>74</v>
      </c>
      <c r="D28" s="35" t="s">
        <v>95</v>
      </c>
      <c r="E28" s="30">
        <v>66.46</v>
      </c>
      <c r="F28" s="80">
        <f t="shared" si="0"/>
        <v>32</v>
      </c>
      <c r="G28" s="30">
        <v>60.82</v>
      </c>
      <c r="H28" s="31"/>
      <c r="I28" s="32"/>
      <c r="J28" s="31"/>
      <c r="K28" s="32"/>
      <c r="L28" s="30">
        <v>87.5</v>
      </c>
      <c r="M28" s="31"/>
      <c r="N28" s="30"/>
      <c r="O28" s="31"/>
      <c r="P28" s="32"/>
      <c r="Q28" s="33"/>
    </row>
    <row r="29" spans="1:17" ht="12" customHeight="1">
      <c r="A29" s="27">
        <v>21</v>
      </c>
      <c r="B29" s="29" t="s">
        <v>17</v>
      </c>
      <c r="C29" s="29" t="s">
        <v>74</v>
      </c>
      <c r="D29" s="35" t="s">
        <v>96</v>
      </c>
      <c r="E29" s="30">
        <v>76.46</v>
      </c>
      <c r="F29" s="80">
        <f t="shared" si="0"/>
        <v>19</v>
      </c>
      <c r="G29" s="30">
        <v>59.22</v>
      </c>
      <c r="H29" s="31"/>
      <c r="I29" s="32"/>
      <c r="J29" s="31"/>
      <c r="K29" s="32"/>
      <c r="L29" s="30">
        <v>95</v>
      </c>
      <c r="M29" s="31"/>
      <c r="N29" s="30"/>
      <c r="O29" s="31"/>
      <c r="P29" s="32"/>
      <c r="Q29" s="33"/>
    </row>
    <row r="30" spans="1:17" ht="12" customHeight="1">
      <c r="A30" s="27">
        <v>22</v>
      </c>
      <c r="B30" s="29" t="s">
        <v>18</v>
      </c>
      <c r="C30" s="29" t="s">
        <v>74</v>
      </c>
      <c r="D30" s="35" t="s">
        <v>97</v>
      </c>
      <c r="E30" s="30">
        <v>76.04</v>
      </c>
      <c r="F30" s="80">
        <f t="shared" si="0"/>
        <v>20</v>
      </c>
      <c r="G30" s="30">
        <v>61.08</v>
      </c>
      <c r="H30" s="31"/>
      <c r="I30" s="32"/>
      <c r="J30" s="31"/>
      <c r="K30" s="32"/>
      <c r="L30" s="30">
        <v>94</v>
      </c>
      <c r="M30" s="31"/>
      <c r="N30" s="30"/>
      <c r="O30" s="31"/>
      <c r="P30" s="32"/>
      <c r="Q30" s="33"/>
    </row>
    <row r="31" spans="1:17" ht="12" customHeight="1">
      <c r="A31" s="27">
        <v>23</v>
      </c>
      <c r="B31" s="29" t="s">
        <v>98</v>
      </c>
      <c r="C31" s="29" t="s">
        <v>74</v>
      </c>
      <c r="D31" s="35" t="s">
        <v>99</v>
      </c>
      <c r="E31" s="30">
        <v>83.84</v>
      </c>
      <c r="F31" s="80">
        <f t="shared" si="0"/>
        <v>9</v>
      </c>
      <c r="G31" s="30">
        <v>59.39</v>
      </c>
      <c r="H31" s="31"/>
      <c r="I31" s="32"/>
      <c r="J31" s="31"/>
      <c r="K31" s="32"/>
      <c r="L31" s="30">
        <v>84.5</v>
      </c>
      <c r="M31" s="31"/>
      <c r="N31" s="30"/>
      <c r="O31" s="31"/>
      <c r="P31" s="32"/>
      <c r="Q31" s="33"/>
    </row>
    <row r="32" spans="1:17" ht="12" customHeight="1">
      <c r="A32" s="27">
        <v>24</v>
      </c>
      <c r="B32" s="29" t="s">
        <v>100</v>
      </c>
      <c r="C32" s="29" t="s">
        <v>74</v>
      </c>
      <c r="D32" s="35" t="s">
        <v>101</v>
      </c>
      <c r="E32" s="30">
        <v>81.49</v>
      </c>
      <c r="F32" s="80">
        <f t="shared" si="0"/>
        <v>12</v>
      </c>
      <c r="G32" s="30">
        <v>61.02</v>
      </c>
      <c r="H32" s="31"/>
      <c r="I32" s="32"/>
      <c r="J32" s="31"/>
      <c r="K32" s="32"/>
      <c r="L32" s="30">
        <v>88</v>
      </c>
      <c r="M32" s="31"/>
      <c r="N32" s="30"/>
      <c r="O32" s="31"/>
      <c r="P32" s="32"/>
      <c r="Q32" s="33"/>
    </row>
    <row r="33" spans="1:17" ht="12" customHeight="1">
      <c r="A33" s="27">
        <v>25</v>
      </c>
      <c r="B33" s="29" t="s">
        <v>102</v>
      </c>
      <c r="C33" s="29" t="s">
        <v>74</v>
      </c>
      <c r="D33" s="35" t="s">
        <v>101</v>
      </c>
      <c r="E33" s="30">
        <v>70.48</v>
      </c>
      <c r="F33" s="80">
        <f t="shared" si="0"/>
        <v>26</v>
      </c>
      <c r="G33" s="30">
        <v>60.42</v>
      </c>
      <c r="H33" s="31"/>
      <c r="I33" s="32"/>
      <c r="J33" s="31"/>
      <c r="K33" s="32"/>
      <c r="L33" s="30">
        <v>87.5</v>
      </c>
      <c r="M33" s="31"/>
      <c r="N33" s="30"/>
      <c r="O33" s="31"/>
      <c r="P33" s="32"/>
      <c r="Q33" s="33"/>
    </row>
    <row r="34" spans="1:17" ht="12" customHeight="1">
      <c r="A34" s="27">
        <v>26</v>
      </c>
      <c r="B34" s="29" t="s">
        <v>19</v>
      </c>
      <c r="C34" s="29" t="s">
        <v>74</v>
      </c>
      <c r="D34" s="35" t="s">
        <v>103</v>
      </c>
      <c r="E34" s="30">
        <v>92.88</v>
      </c>
      <c r="F34" s="80">
        <f t="shared" si="0"/>
        <v>1</v>
      </c>
      <c r="G34" s="30">
        <v>60.33</v>
      </c>
      <c r="H34" s="31"/>
      <c r="I34" s="32"/>
      <c r="J34" s="31"/>
      <c r="K34" s="32"/>
      <c r="L34" s="30">
        <v>89</v>
      </c>
      <c r="M34" s="31"/>
      <c r="N34" s="30"/>
      <c r="O34" s="31"/>
      <c r="P34" s="32"/>
      <c r="Q34" s="33"/>
    </row>
    <row r="35" spans="1:17" ht="12" customHeight="1">
      <c r="A35" s="27">
        <v>27</v>
      </c>
      <c r="B35" s="37" t="s">
        <v>20</v>
      </c>
      <c r="C35" s="29" t="s">
        <v>74</v>
      </c>
      <c r="D35" s="76" t="s">
        <v>104</v>
      </c>
      <c r="E35" s="30">
        <v>66.32</v>
      </c>
      <c r="F35" s="80">
        <f t="shared" si="0"/>
        <v>34</v>
      </c>
      <c r="G35" s="38">
        <v>59.81</v>
      </c>
      <c r="H35" s="31"/>
      <c r="I35" s="32"/>
      <c r="J35" s="31"/>
      <c r="K35" s="32"/>
      <c r="L35" s="30">
        <v>79.5</v>
      </c>
      <c r="M35" s="31"/>
      <c r="N35" s="30"/>
      <c r="O35" s="31"/>
      <c r="P35" s="32"/>
      <c r="Q35" s="33"/>
    </row>
    <row r="36" spans="1:17" ht="12" customHeight="1">
      <c r="A36" s="27">
        <v>28</v>
      </c>
      <c r="B36" s="37" t="s">
        <v>21</v>
      </c>
      <c r="C36" s="29" t="s">
        <v>74</v>
      </c>
      <c r="D36" s="76" t="s">
        <v>105</v>
      </c>
      <c r="E36" s="30">
        <v>64.93</v>
      </c>
      <c r="F36" s="80">
        <f t="shared" si="0"/>
        <v>38</v>
      </c>
      <c r="G36" s="38">
        <v>59.53</v>
      </c>
      <c r="H36" s="31"/>
      <c r="I36" s="32"/>
      <c r="J36" s="31"/>
      <c r="K36" s="32"/>
      <c r="L36" s="30">
        <v>76.5</v>
      </c>
      <c r="M36" s="31"/>
      <c r="N36" s="30"/>
      <c r="O36" s="31"/>
      <c r="P36" s="32"/>
      <c r="Q36" s="33"/>
    </row>
    <row r="37" spans="1:17" ht="12" customHeight="1">
      <c r="A37" s="27">
        <v>29</v>
      </c>
      <c r="B37" s="37" t="s">
        <v>22</v>
      </c>
      <c r="C37" s="29" t="s">
        <v>74</v>
      </c>
      <c r="D37" s="76" t="s">
        <v>106</v>
      </c>
      <c r="E37" s="30">
        <v>89.33</v>
      </c>
      <c r="F37" s="80">
        <f t="shared" si="0"/>
        <v>3</v>
      </c>
      <c r="G37" s="38">
        <v>57.9</v>
      </c>
      <c r="H37" s="31"/>
      <c r="I37" s="32"/>
      <c r="J37" s="31"/>
      <c r="K37" s="32"/>
      <c r="L37" s="30">
        <v>85</v>
      </c>
      <c r="M37" s="31"/>
      <c r="N37" s="30"/>
      <c r="O37" s="31"/>
      <c r="P37" s="32"/>
      <c r="Q37" s="33"/>
    </row>
    <row r="38" spans="1:17" ht="12" customHeight="1">
      <c r="A38" s="27">
        <v>30</v>
      </c>
      <c r="B38" s="37" t="s">
        <v>23</v>
      </c>
      <c r="C38" s="29" t="s">
        <v>74</v>
      </c>
      <c r="D38" s="76" t="s">
        <v>107</v>
      </c>
      <c r="E38" s="30">
        <v>82.95</v>
      </c>
      <c r="F38" s="80">
        <f t="shared" si="0"/>
        <v>11</v>
      </c>
      <c r="G38" s="38">
        <v>60.42</v>
      </c>
      <c r="H38" s="31"/>
      <c r="I38" s="32"/>
      <c r="J38" s="31"/>
      <c r="K38" s="32"/>
      <c r="L38" s="30">
        <v>82.5</v>
      </c>
      <c r="M38" s="31"/>
      <c r="N38" s="30"/>
      <c r="O38" s="31"/>
      <c r="P38" s="32"/>
      <c r="Q38" s="33"/>
    </row>
    <row r="39" spans="1:17" ht="12" customHeight="1">
      <c r="A39" s="27">
        <v>31</v>
      </c>
      <c r="B39" s="37" t="s">
        <v>24</v>
      </c>
      <c r="C39" s="29" t="s">
        <v>74</v>
      </c>
      <c r="D39" s="76" t="s">
        <v>108</v>
      </c>
      <c r="E39" s="30">
        <v>66.37</v>
      </c>
      <c r="F39" s="80">
        <f t="shared" si="0"/>
        <v>33</v>
      </c>
      <c r="G39" s="38">
        <v>58.08</v>
      </c>
      <c r="H39" s="31"/>
      <c r="I39" s="32"/>
      <c r="J39" s="31"/>
      <c r="K39" s="32"/>
      <c r="L39" s="30">
        <v>78</v>
      </c>
      <c r="M39" s="31"/>
      <c r="N39" s="30"/>
      <c r="O39" s="31"/>
      <c r="P39" s="32"/>
      <c r="Q39" s="33"/>
    </row>
    <row r="40" spans="1:17" ht="12" customHeight="1">
      <c r="A40" s="27">
        <v>32</v>
      </c>
      <c r="B40" s="37" t="s">
        <v>25</v>
      </c>
      <c r="C40" s="29" t="s">
        <v>74</v>
      </c>
      <c r="D40" s="76" t="s">
        <v>109</v>
      </c>
      <c r="E40" s="30">
        <v>83.92</v>
      </c>
      <c r="F40" s="80">
        <f t="shared" si="0"/>
        <v>8</v>
      </c>
      <c r="G40" s="38">
        <v>57.12</v>
      </c>
      <c r="H40" s="31"/>
      <c r="I40" s="32"/>
      <c r="J40" s="31"/>
      <c r="K40" s="32"/>
      <c r="L40" s="30">
        <v>84</v>
      </c>
      <c r="M40" s="31"/>
      <c r="N40" s="30"/>
      <c r="O40" s="31"/>
      <c r="P40" s="32"/>
      <c r="Q40" s="33"/>
    </row>
    <row r="41" spans="1:17" ht="12" customHeight="1">
      <c r="A41" s="27">
        <v>33</v>
      </c>
      <c r="B41" s="37" t="s">
        <v>26</v>
      </c>
      <c r="C41" s="29" t="s">
        <v>74</v>
      </c>
      <c r="D41" s="76" t="s">
        <v>110</v>
      </c>
      <c r="E41" s="30">
        <v>67.78</v>
      </c>
      <c r="F41" s="80">
        <f t="shared" si="0"/>
        <v>28</v>
      </c>
      <c r="G41" s="38">
        <v>57.98</v>
      </c>
      <c r="H41" s="31"/>
      <c r="I41" s="32"/>
      <c r="J41" s="31"/>
      <c r="K41" s="32"/>
      <c r="L41" s="30">
        <v>86.5</v>
      </c>
      <c r="M41" s="31"/>
      <c r="N41" s="30"/>
      <c r="O41" s="31"/>
      <c r="P41" s="32"/>
      <c r="Q41" s="33"/>
    </row>
    <row r="42" spans="1:17" ht="12" customHeight="1">
      <c r="A42" s="27">
        <v>34</v>
      </c>
      <c r="B42" s="37" t="s">
        <v>111</v>
      </c>
      <c r="C42" s="29" t="s">
        <v>74</v>
      </c>
      <c r="D42" s="76" t="s">
        <v>112</v>
      </c>
      <c r="E42" s="30">
        <v>91.58</v>
      </c>
      <c r="F42" s="80">
        <f t="shared" si="0"/>
        <v>2</v>
      </c>
      <c r="G42" s="38">
        <v>58.03</v>
      </c>
      <c r="H42" s="31"/>
      <c r="I42" s="32"/>
      <c r="J42" s="31"/>
      <c r="K42" s="32"/>
      <c r="L42" s="30">
        <v>84.5</v>
      </c>
      <c r="M42" s="31"/>
      <c r="N42" s="30"/>
      <c r="O42" s="31"/>
      <c r="P42" s="32"/>
      <c r="Q42" s="33"/>
    </row>
    <row r="43" spans="1:17" ht="12" customHeight="1">
      <c r="A43" s="27">
        <v>35</v>
      </c>
      <c r="B43" s="29" t="s">
        <v>27</v>
      </c>
      <c r="C43" s="29" t="s">
        <v>74</v>
      </c>
      <c r="D43" s="35" t="s">
        <v>113</v>
      </c>
      <c r="E43" s="30">
        <v>67.74</v>
      </c>
      <c r="F43" s="80">
        <f t="shared" si="0"/>
        <v>29</v>
      </c>
      <c r="G43" s="38">
        <v>59.74</v>
      </c>
      <c r="H43" s="31"/>
      <c r="I43" s="32"/>
      <c r="J43" s="31"/>
      <c r="K43" s="32"/>
      <c r="L43" s="30">
        <v>82</v>
      </c>
      <c r="M43" s="31"/>
      <c r="N43" s="30"/>
      <c r="O43" s="31"/>
      <c r="P43" s="32"/>
      <c r="Q43" s="33"/>
    </row>
    <row r="44" spans="1:17" ht="12" customHeight="1">
      <c r="A44" s="27">
        <v>36</v>
      </c>
      <c r="B44" s="39" t="s">
        <v>28</v>
      </c>
      <c r="C44" s="29" t="s">
        <v>74</v>
      </c>
      <c r="D44" s="31" t="s">
        <v>114</v>
      </c>
      <c r="E44" s="30">
        <v>83.99</v>
      </c>
      <c r="F44" s="80">
        <f t="shared" si="0"/>
        <v>7</v>
      </c>
      <c r="G44" s="38">
        <v>61.1</v>
      </c>
      <c r="H44" s="31"/>
      <c r="I44" s="32"/>
      <c r="J44" s="31"/>
      <c r="K44" s="32"/>
      <c r="L44" s="30">
        <v>92.5</v>
      </c>
      <c r="M44" s="31"/>
      <c r="N44" s="30"/>
      <c r="O44" s="31"/>
      <c r="P44" s="32"/>
      <c r="Q44" s="33"/>
    </row>
    <row r="45" spans="1:17" ht="12" customHeight="1">
      <c r="A45" s="27">
        <v>37</v>
      </c>
      <c r="B45" s="39" t="s">
        <v>29</v>
      </c>
      <c r="C45" s="28" t="s">
        <v>74</v>
      </c>
      <c r="D45" s="31" t="s">
        <v>115</v>
      </c>
      <c r="E45" s="30">
        <v>67.03</v>
      </c>
      <c r="F45" s="80">
        <f t="shared" si="0"/>
        <v>30</v>
      </c>
      <c r="G45" s="38">
        <v>57.95</v>
      </c>
      <c r="H45" s="31"/>
      <c r="I45" s="32"/>
      <c r="J45" s="31"/>
      <c r="K45" s="32"/>
      <c r="L45" s="30">
        <v>87.5</v>
      </c>
      <c r="M45" s="31"/>
      <c r="N45" s="30"/>
      <c r="O45" s="31"/>
      <c r="P45" s="32"/>
      <c r="Q45" s="33"/>
    </row>
    <row r="46" spans="1:17" ht="12" customHeight="1">
      <c r="A46" s="27">
        <v>38</v>
      </c>
      <c r="B46" s="39" t="s">
        <v>30</v>
      </c>
      <c r="C46" s="28" t="s">
        <v>75</v>
      </c>
      <c r="D46" s="31" t="s">
        <v>116</v>
      </c>
      <c r="E46" s="30">
        <v>68.83</v>
      </c>
      <c r="F46" s="80">
        <f t="shared" si="0"/>
        <v>27</v>
      </c>
      <c r="G46" s="38">
        <v>59.02</v>
      </c>
      <c r="H46" s="31"/>
      <c r="I46" s="32"/>
      <c r="J46" s="31"/>
      <c r="K46" s="32"/>
      <c r="L46" s="30">
        <v>81.5</v>
      </c>
      <c r="M46" s="31"/>
      <c r="N46" s="30"/>
      <c r="O46" s="31"/>
      <c r="P46" s="32"/>
      <c r="Q46" s="33"/>
    </row>
    <row r="47" spans="1:17" ht="12" customHeight="1">
      <c r="A47" s="27">
        <v>39</v>
      </c>
      <c r="B47" s="39" t="s">
        <v>31</v>
      </c>
      <c r="C47" s="28" t="s">
        <v>74</v>
      </c>
      <c r="D47" s="31" t="s">
        <v>117</v>
      </c>
      <c r="E47" s="30">
        <v>65.67</v>
      </c>
      <c r="F47" s="80">
        <f t="shared" si="0"/>
        <v>36</v>
      </c>
      <c r="G47" s="38">
        <v>60.25</v>
      </c>
      <c r="H47" s="31"/>
      <c r="I47" s="32"/>
      <c r="J47" s="31"/>
      <c r="K47" s="32"/>
      <c r="L47" s="30">
        <v>85</v>
      </c>
      <c r="M47" s="31"/>
      <c r="N47" s="30"/>
      <c r="O47" s="31"/>
      <c r="P47" s="32"/>
      <c r="Q47" s="33"/>
    </row>
    <row r="48" spans="1:17" ht="12" customHeight="1">
      <c r="A48" s="27">
        <v>40</v>
      </c>
      <c r="B48" s="11" t="s">
        <v>32</v>
      </c>
      <c r="C48" s="63" t="s">
        <v>75</v>
      </c>
      <c r="D48" s="66" t="s">
        <v>118</v>
      </c>
      <c r="E48" s="64">
        <v>85.1</v>
      </c>
      <c r="F48" s="80">
        <f t="shared" si="0"/>
        <v>6</v>
      </c>
      <c r="G48" s="65">
        <v>59.76</v>
      </c>
      <c r="H48" s="66"/>
      <c r="I48" s="67"/>
      <c r="J48" s="66"/>
      <c r="K48" s="67"/>
      <c r="L48" s="64">
        <v>89</v>
      </c>
      <c r="M48" s="66"/>
      <c r="N48" s="64"/>
      <c r="O48" s="66"/>
      <c r="P48" s="67"/>
      <c r="Q48" s="68"/>
    </row>
    <row r="49" spans="1:17" ht="12" customHeight="1">
      <c r="A49" s="27">
        <v>41</v>
      </c>
      <c r="B49" s="11" t="s">
        <v>33</v>
      </c>
      <c r="C49" s="63" t="s">
        <v>75</v>
      </c>
      <c r="D49" s="66" t="s">
        <v>119</v>
      </c>
      <c r="E49" s="64">
        <v>80.92</v>
      </c>
      <c r="F49" s="80">
        <f t="shared" si="0"/>
        <v>13</v>
      </c>
      <c r="G49" s="65">
        <v>60.62</v>
      </c>
      <c r="H49" s="66"/>
      <c r="I49" s="67"/>
      <c r="J49" s="66"/>
      <c r="K49" s="67"/>
      <c r="L49" s="64">
        <v>84</v>
      </c>
      <c r="M49" s="66"/>
      <c r="N49" s="64"/>
      <c r="O49" s="66"/>
      <c r="P49" s="67"/>
      <c r="Q49" s="68"/>
    </row>
    <row r="50" spans="1:17" ht="12" customHeight="1">
      <c r="A50" s="27">
        <v>42</v>
      </c>
      <c r="B50" s="11" t="s">
        <v>34</v>
      </c>
      <c r="C50" s="63" t="s">
        <v>74</v>
      </c>
      <c r="D50" s="66" t="s">
        <v>120</v>
      </c>
      <c r="E50" s="64">
        <v>65.31</v>
      </c>
      <c r="F50" s="80">
        <f t="shared" si="0"/>
        <v>37</v>
      </c>
      <c r="G50" s="65">
        <v>60.18</v>
      </c>
      <c r="H50" s="66"/>
      <c r="I50" s="67"/>
      <c r="J50" s="66"/>
      <c r="K50" s="67"/>
      <c r="L50" s="64">
        <v>81.5</v>
      </c>
      <c r="M50" s="66"/>
      <c r="N50" s="64"/>
      <c r="O50" s="66"/>
      <c r="P50" s="67"/>
      <c r="Q50" s="68"/>
    </row>
    <row r="51" spans="1:17" ht="12" customHeight="1" thickBot="1">
      <c r="A51" s="27">
        <v>43</v>
      </c>
      <c r="B51" s="40" t="s">
        <v>35</v>
      </c>
      <c r="C51" s="41" t="s">
        <v>75</v>
      </c>
      <c r="D51" s="78" t="s">
        <v>121</v>
      </c>
      <c r="E51" s="42">
        <v>71.67</v>
      </c>
      <c r="F51" s="43">
        <f t="shared" si="0"/>
        <v>24</v>
      </c>
      <c r="G51" s="44">
        <v>61.25</v>
      </c>
      <c r="H51" s="45"/>
      <c r="I51" s="46"/>
      <c r="J51" s="45"/>
      <c r="K51" s="46"/>
      <c r="L51" s="42">
        <v>89.5</v>
      </c>
      <c r="M51" s="45"/>
      <c r="N51" s="42"/>
      <c r="O51" s="45"/>
      <c r="P51" s="46"/>
      <c r="Q51" s="47"/>
    </row>
    <row r="52" spans="1:17" ht="12.75">
      <c r="A52" s="8"/>
      <c r="C52" s="49"/>
      <c r="D52" s="50" t="s">
        <v>70</v>
      </c>
      <c r="E52" s="52">
        <v>74.62</v>
      </c>
      <c r="F52" s="51"/>
      <c r="G52" s="52">
        <v>59.68</v>
      </c>
      <c r="H52" s="53"/>
      <c r="I52" s="52"/>
      <c r="J52" s="52"/>
      <c r="K52" s="52"/>
      <c r="L52" s="52">
        <v>86.3</v>
      </c>
      <c r="M52" s="52"/>
      <c r="N52" s="52"/>
      <c r="O52" s="54"/>
      <c r="P52" s="55"/>
      <c r="Q52" s="56"/>
    </row>
    <row r="53" spans="1:17" ht="13.5" customHeight="1">
      <c r="A53" s="57"/>
      <c r="D53" s="58" t="s">
        <v>71</v>
      </c>
      <c r="E53" s="30">
        <v>21.22</v>
      </c>
      <c r="F53" s="31"/>
      <c r="G53" s="30">
        <v>1.9</v>
      </c>
      <c r="H53" s="31"/>
      <c r="I53" s="59"/>
      <c r="J53" s="31"/>
      <c r="K53" s="30"/>
      <c r="L53" s="30">
        <v>6.67</v>
      </c>
      <c r="M53" s="59"/>
      <c r="N53" s="59"/>
      <c r="O53" s="32"/>
      <c r="P53" s="32"/>
      <c r="Q53" s="33"/>
    </row>
    <row r="54" spans="1:17" ht="13.5" thickBot="1">
      <c r="A54" s="57"/>
      <c r="D54" s="60" t="s">
        <v>36</v>
      </c>
      <c r="E54" s="42">
        <v>14.09</v>
      </c>
      <c r="F54" s="61"/>
      <c r="G54" s="42">
        <v>1.59</v>
      </c>
      <c r="H54" s="61"/>
      <c r="I54" s="61"/>
      <c r="J54" s="61"/>
      <c r="K54" s="42"/>
      <c r="L54" s="42">
        <v>3.83</v>
      </c>
      <c r="M54" s="61"/>
      <c r="N54" s="61"/>
      <c r="O54" s="46"/>
      <c r="P54" s="46"/>
      <c r="Q54" s="47"/>
    </row>
    <row r="55" spans="1:14" ht="12.75">
      <c r="A55" s="57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2" ht="12.75">
      <c r="A56" s="49"/>
      <c r="B56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Burke</cp:lastModifiedBy>
  <dcterms:modified xsi:type="dcterms:W3CDTF">2011-12-13T00:51:03Z</dcterms:modified>
  <cp:category/>
  <cp:version/>
  <cp:contentType/>
  <cp:contentStatus/>
</cp:coreProperties>
</file>